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activeTab="2"/>
  </bookViews>
  <sheets>
    <sheet name="From IRIS (Jan. 2015) don't tou" sheetId="1" r:id="rId1"/>
    <sheet name="1-22-2015" sheetId="2" r:id="rId2"/>
    <sheet name="4-3-2015" sheetId="3" r:id="rId3"/>
    <sheet name="Sheet3" sheetId="4" r:id="rId4"/>
  </sheets>
  <calcPr calcId="125725" iterateDelta="1E-4"/>
</workbook>
</file>

<file path=xl/calcChain.xml><?xml version="1.0" encoding="utf-8"?>
<calcChain xmlns="http://schemas.openxmlformats.org/spreadsheetml/2006/main">
  <c r="E8" i="3"/>
  <c r="D8"/>
  <c r="C8"/>
  <c r="B8"/>
  <c r="D70" i="2"/>
  <c r="C70"/>
  <c r="B70"/>
  <c r="F31"/>
  <c r="E31"/>
  <c r="D31"/>
  <c r="C31"/>
  <c r="H11"/>
  <c r="G11"/>
  <c r="F11"/>
  <c r="E11"/>
  <c r="D11"/>
</calcChain>
</file>

<file path=xl/sharedStrings.xml><?xml version="1.0" encoding="utf-8"?>
<sst xmlns="http://schemas.openxmlformats.org/spreadsheetml/2006/main" count="231" uniqueCount="151">
  <si>
    <t>Box</t>
  </si>
  <si>
    <t>Q330</t>
  </si>
  <si>
    <t>Baler</t>
  </si>
  <si>
    <t>Baler cable</t>
  </si>
  <si>
    <t>Serial cable</t>
  </si>
  <si>
    <t>short alignment rods</t>
  </si>
  <si>
    <t>long alignment rods</t>
  </si>
  <si>
    <t>scredrivers</t>
  </si>
  <si>
    <t>R1136</t>
  </si>
  <si>
    <t>Note: one cable (of each kind) to be used at 4100,  and one screw driver (in tool box).</t>
  </si>
  <si>
    <t>R305</t>
  </si>
  <si>
    <t>868, 187</t>
  </si>
  <si>
    <t>05206, 05932, 05569</t>
  </si>
  <si>
    <t>R1038</t>
  </si>
  <si>
    <t>1074, 823</t>
  </si>
  <si>
    <t>5221, 5396, 5135</t>
  </si>
  <si>
    <t>R84</t>
  </si>
  <si>
    <t>847, 974</t>
  </si>
  <si>
    <t>5249, 5260, 6435</t>
  </si>
  <si>
    <t>R821</t>
  </si>
  <si>
    <t>420, 1043</t>
  </si>
  <si>
    <t>5386, 5199, 5338</t>
  </si>
  <si>
    <t>R856</t>
  </si>
  <si>
    <t>1400, 1432</t>
  </si>
  <si>
    <t>5403, 6169, 5306</t>
  </si>
  <si>
    <t>R520</t>
  </si>
  <si>
    <t>1436, 157</t>
  </si>
  <si>
    <t>5220, 7017, 5603</t>
  </si>
  <si>
    <t>R1063</t>
  </si>
  <si>
    <t>1405, 1411</t>
  </si>
  <si>
    <t>5207, 5132, 5228</t>
  </si>
  <si>
    <t>Note: all Q330s, Baler 5228, and 1 cable (of each kind)  to be used at 4100</t>
  </si>
  <si>
    <t>R651</t>
  </si>
  <si>
    <t>1425, 167</t>
  </si>
  <si>
    <t>5384, 5414, 5247</t>
  </si>
  <si>
    <t>Note: all to be used at 4100</t>
  </si>
  <si>
    <t>total</t>
  </si>
  <si>
    <t>Seismometer</t>
  </si>
  <si>
    <t>Sesm-BOB cable</t>
  </si>
  <si>
    <t>BOB-DAQ cable</t>
  </si>
  <si>
    <t>BOB</t>
  </si>
  <si>
    <t>B205</t>
  </si>
  <si>
    <t>STS2, 39328</t>
  </si>
  <si>
    <t>B122</t>
  </si>
  <si>
    <t>STS2, 60118</t>
  </si>
  <si>
    <t>B33</t>
  </si>
  <si>
    <t>STS2, 90037</t>
  </si>
  <si>
    <t>B17</t>
  </si>
  <si>
    <t>STS2, 110051</t>
  </si>
  <si>
    <t>B184</t>
  </si>
  <si>
    <t>STS2, 110047</t>
  </si>
  <si>
    <t>B42</t>
  </si>
  <si>
    <t>STS2, 60108</t>
  </si>
  <si>
    <t>B53</t>
  </si>
  <si>
    <t>STS2, 89935</t>
  </si>
  <si>
    <t>B129</t>
  </si>
  <si>
    <t>STS2, 119520</t>
  </si>
  <si>
    <t>B173</t>
  </si>
  <si>
    <t>STS2, 109805</t>
  </si>
  <si>
    <t>B46</t>
  </si>
  <si>
    <t>STS2, 120203</t>
  </si>
  <si>
    <t>B87</t>
  </si>
  <si>
    <t>STS2, 109832</t>
  </si>
  <si>
    <t>B24</t>
  </si>
  <si>
    <t>STS2, 109807</t>
  </si>
  <si>
    <t>Has a dent on top of the seismometer</t>
  </si>
  <si>
    <t>B11</t>
  </si>
  <si>
    <t>STS2, 50238</t>
  </si>
  <si>
    <t>B75</t>
  </si>
  <si>
    <t>STS2, 110021</t>
  </si>
  <si>
    <t>B147</t>
  </si>
  <si>
    <t>STS2, 99726</t>
  </si>
  <si>
    <t>B88</t>
  </si>
  <si>
    <t>STS2, 109836</t>
  </si>
  <si>
    <t>B10</t>
  </si>
  <si>
    <t>STS2, 40344</t>
  </si>
  <si>
    <t>Need: 17 power boxes (3 immediately), 17 battery to power box cables (3 immediately), 10 powerbox to Q330 cables (0 immediately)</t>
  </si>
  <si>
    <t>ROSS WAREHOUSE</t>
  </si>
  <si>
    <t>Baler cable (w/ power rings)</t>
  </si>
  <si>
    <t>Serial cable (w/ power rings)</t>
  </si>
  <si>
    <t>screwdrivers</t>
  </si>
  <si>
    <t>5403,5306</t>
  </si>
  <si>
    <t>Note: ring connectors changed to spade connectors.  Also has battery cables, batter tender cables, converter power cables, and 2 terminal blocks.  This is ready to go for an underground station.</t>
  </si>
  <si>
    <t>Not deployed?</t>
  </si>
  <si>
    <t>G23</t>
  </si>
  <si>
    <t>Guralp-3T, T36986</t>
  </si>
  <si>
    <t>This sensor was thought to be bad but passed a huddle test on 1/21/2015 . Seems to be OK.</t>
  </si>
  <si>
    <t>Have 13 STS2 and 1 Guralp still in warehouse</t>
  </si>
  <si>
    <t>MISC BOXES</t>
  </si>
  <si>
    <t>R269</t>
  </si>
  <si>
    <t>8 ring terminal jumpers, 1 Trillium sensor cable, 2 clamp power cables (4pin military), 8 solarbox to q330 cables, 2 console cables (console, USB), 1 small gps antenna, 4 solar splitters,</t>
  </si>
  <si>
    <t>R269 (cont)</t>
  </si>
  <si>
    <t>... 1 qnet to 4pin power cable, guralp sensor to BOB, 2 Bailers: 5680, 5868, 4 pin power splitter box</t>
  </si>
  <si>
    <t>R951</t>
  </si>
  <si>
    <t>Q330: 851, mated baler: 5943, unmated balers: 5132 &amp; 5943, qnet cable with ring terminals, seriaal with ring terminals, plastic 4pin T-connector to qnet cable</t>
  </si>
  <si>
    <t>R796</t>
  </si>
  <si>
    <t>2 AL-NFNFB-9?, 5 Flex array radio cables (long), 1 Flex array radio cable (short), 1 battery charger, 2 grounding kits, 1 spring clamp, 1 guralp control unit,</t>
  </si>
  <si>
    <t>R957</t>
  </si>
  <si>
    <t>1 Radio power thing (BAD), 6 radios, 2 radio-ethernet adapters,</t>
  </si>
  <si>
    <t>R509</t>
  </si>
  <si>
    <t>Tanner's Minnesota stuff: 1 serial+qnet+power (solarbox configuration), clamps to female 4pin (to solarbox), Q330: 798, Baler: 5566</t>
  </si>
  <si>
    <t>R1082</t>
  </si>
  <si>
    <t>6 GPS antennas, 3 alignment rods</t>
  </si>
  <si>
    <t>BLUE</t>
  </si>
  <si>
    <t>Radio brackets, 4 radio antennas, 4 grounding rods, misc ubolts/nuts, 2 solar mounts, conduit (blue fire hose), tarp</t>
  </si>
  <si>
    <t>SOLAR</t>
  </si>
  <si>
    <t>7 panels remaining</t>
  </si>
  <si>
    <t>Bucket</t>
  </si>
  <si>
    <t>4 more solar grounding kits</t>
  </si>
  <si>
    <t>IRIS needs to give us: more solar mounts, solarboxes, cable configs?</t>
  </si>
  <si>
    <t>COLD STORAGE</t>
  </si>
  <si>
    <t>Box number</t>
  </si>
  <si>
    <t>Equipment box</t>
  </si>
  <si>
    <t>STS-2 box</t>
  </si>
  <si>
    <t>Guralp box</t>
  </si>
  <si>
    <t>R545</t>
  </si>
  <si>
    <t>R249</t>
  </si>
  <si>
    <t>R1007</t>
  </si>
  <si>
    <t>R272</t>
  </si>
  <si>
    <t>R116</t>
  </si>
  <si>
    <t>B182</t>
  </si>
  <si>
    <t>B52</t>
  </si>
  <si>
    <t>B32</t>
  </si>
  <si>
    <t>B150</t>
  </si>
  <si>
    <t>G450</t>
  </si>
  <si>
    <t>G83</t>
  </si>
  <si>
    <t>G234</t>
  </si>
  <si>
    <t>total:</t>
  </si>
  <si>
    <t>Balers</t>
  </si>
  <si>
    <t>GPS antenna</t>
  </si>
  <si>
    <t>Long align. Rods</t>
  </si>
  <si>
    <t>short align. Rods</t>
  </si>
  <si>
    <t>Align.screwdriver</t>
  </si>
  <si>
    <t>1 (Small)</t>
  </si>
  <si>
    <t>8 ring terminal jumpers, 1 Trillium sensor cable, 1 clamp power cables (4pin military), 8 solarbox to q330 cables, 2 console cables (console, USB), 1 small gps antenna, 4 solar splitters, Short Guralp, power splitter box, power cable clamps, sensor cable, o-rings,</t>
  </si>
  <si>
    <t>R99</t>
  </si>
  <si>
    <t>1 yagi antenna, 2 lightning arrestors, 4 power boxes, 4 powerbox to battery connectors</t>
  </si>
  <si>
    <t>5 GPS antennas, 3 short alignment rods, 3 align screwdrivers</t>
  </si>
  <si>
    <t>1 Radio power thing (BAD), 5 radios, 2 radio-ethernet adapters,</t>
  </si>
  <si>
    <t>2 AL-NFNFB-9 (lightning arrestors), 4 Flex array radio cables (3 long and 1 medium), 1 battery charger, 2 grounding kits, 1 spring clamp, 1 guralp control unit,</t>
  </si>
  <si>
    <t>HB2</t>
  </si>
  <si>
    <t>3 solar panel mounts, 6 Q330-Qnet-ethernet-male plastic power plug cables, 1 pair of power clamps, 1 power T-connector (2 female, 2 male), 4 Q330 power cables (4-pin male metal connector), headphones, 3 baler-Q330 serial-power (metal 4-pin) cables (has spacer to insert a T), 1 baler-Q330 serial -power (metal 4-pin) cable (cannot insert a T), 1 baler-Q330 serial-Q330 power-power (metal 4-pin) cable (can insert a T; use at Riolite ridge)</t>
  </si>
  <si>
    <t>HB4</t>
  </si>
  <si>
    <t>1 solar panel mount, 5 omni antennas, 3 grounding rods, 4 radio brackets, ~10 sand bags, cable hose (roll), steel fish tape, leftover brackets, nuts, and U-clamps, 1 Guralp to BOB cable (wrapped in cable hose, corresponds to Guralp in box G23)</t>
  </si>
  <si>
    <t>BSP144</t>
  </si>
  <si>
    <t>5 solar panels</t>
  </si>
  <si>
    <t>bucket</t>
  </si>
  <si>
    <t>3 radio-LAN converters</t>
  </si>
  <si>
    <t>1 battery, 12V 100 Amp-hr, 1 battery charger</t>
  </si>
  <si>
    <t>Surface station needs: 2 solar panels, 1 solar panel mount, radio antenna, radio, radio bracket, radio-LAN converter, flex radio cable (yagi only), lightning arrestor (yagi only), grounding rod, grounding kit, battery, powerbox, battery-to-powerbox cable, Y-cable for solar panels (to powerbox), baler, Q330, baler-Q330-power cables, seismometer, breakoutbox, sensor-BOB cable, BOB-Q330 cable, GPS Antenna</t>
  </si>
  <si>
    <t>Far surface station needs: 2 solar panels, 1 solar panel mount,  grounding rod(?), grounding kit(?), battery, powerbox, battery-to-powerbox cable, Y-cable for solar panels (to powerbox), baler, Q330, baler-Q330-power cables, seismometer, breakoutbox, sensor-BOB cable, BOB-Q330 cable, GPS antenna</t>
  </si>
</sst>
</file>

<file path=xl/styles.xml><?xml version="1.0" encoding="utf-8"?>
<styleSheet xmlns="http://schemas.openxmlformats.org/spreadsheetml/2006/main">
  <numFmts count="1">
    <numFmt numFmtId="164" formatCode="mm/dd/yy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3" fontId="0" fillId="0" borderId="0" xfId="0" applyNumberFormat="1" applyFont="1"/>
    <xf numFmtId="0" fontId="1" fillId="0" borderId="0" xfId="0" applyFont="1"/>
    <xf numFmtId="0" fontId="0" fillId="0" borderId="0" xfId="0" applyAlignment="1">
      <alignment horizontal="left"/>
    </xf>
    <xf numFmtId="3" fontId="0" fillId="0" borderId="0" xfId="0" applyNumberFormat="1" applyFont="1" applyAlignment="1">
      <alignment horizontal="left"/>
    </xf>
    <xf numFmtId="0" fontId="0" fillId="0" borderId="0" xfId="0"/>
    <xf numFmtId="164" fontId="0" fillId="0" borderId="0" xfId="0" applyNumberFormat="1"/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7"/>
  <sheetViews>
    <sheetView zoomScaleNormal="100" workbookViewId="0">
      <selection activeCell="A16" sqref="A16"/>
    </sheetView>
  </sheetViews>
  <sheetFormatPr defaultRowHeight="14.4"/>
  <cols>
    <col min="1" max="1" width="8.6640625"/>
    <col min="2" max="2" width="11.6640625"/>
    <col min="3" max="4" width="18.109375"/>
    <col min="5" max="5" width="13.5546875"/>
    <col min="6" max="6" width="19"/>
    <col min="7" max="7" width="17.44140625"/>
    <col min="8" max="8" width="15.109375"/>
    <col min="9" max="1025" width="8.6640625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9">
      <c r="A2" t="s">
        <v>8</v>
      </c>
      <c r="B2">
        <v>849</v>
      </c>
      <c r="C2">
        <v>7013</v>
      </c>
      <c r="D2">
        <v>3</v>
      </c>
      <c r="E2">
        <v>3</v>
      </c>
      <c r="F2">
        <v>3</v>
      </c>
      <c r="G2">
        <v>3</v>
      </c>
      <c r="H2">
        <v>3</v>
      </c>
      <c r="I2" t="s">
        <v>9</v>
      </c>
    </row>
    <row r="3" spans="1:9">
      <c r="A3" t="s">
        <v>10</v>
      </c>
      <c r="B3" s="1" t="s">
        <v>11</v>
      </c>
      <c r="C3" t="s">
        <v>12</v>
      </c>
      <c r="D3">
        <v>2</v>
      </c>
      <c r="E3">
        <v>2</v>
      </c>
    </row>
    <row r="4" spans="1:9">
      <c r="A4" t="s">
        <v>13</v>
      </c>
      <c r="B4" s="1" t="s">
        <v>14</v>
      </c>
      <c r="C4" t="s">
        <v>15</v>
      </c>
      <c r="D4">
        <v>2</v>
      </c>
      <c r="E4">
        <v>2</v>
      </c>
    </row>
    <row r="5" spans="1:9">
      <c r="A5" t="s">
        <v>16</v>
      </c>
      <c r="B5" t="s">
        <v>17</v>
      </c>
      <c r="C5" t="s">
        <v>18</v>
      </c>
      <c r="D5">
        <v>2</v>
      </c>
      <c r="E5">
        <v>2</v>
      </c>
    </row>
    <row r="6" spans="1:9">
      <c r="A6" t="s">
        <v>19</v>
      </c>
      <c r="B6" t="s">
        <v>20</v>
      </c>
      <c r="C6" t="s">
        <v>21</v>
      </c>
      <c r="D6">
        <v>2</v>
      </c>
      <c r="E6">
        <v>2</v>
      </c>
    </row>
    <row r="7" spans="1:9">
      <c r="A7" t="s">
        <v>22</v>
      </c>
      <c r="B7" t="s">
        <v>23</v>
      </c>
      <c r="C7" t="s">
        <v>24</v>
      </c>
      <c r="D7">
        <v>2</v>
      </c>
      <c r="E7">
        <v>2</v>
      </c>
    </row>
    <row r="8" spans="1:9">
      <c r="A8" t="s">
        <v>25</v>
      </c>
      <c r="B8" t="s">
        <v>26</v>
      </c>
      <c r="C8" t="s">
        <v>27</v>
      </c>
      <c r="D8">
        <v>2</v>
      </c>
      <c r="E8">
        <v>2</v>
      </c>
    </row>
    <row r="9" spans="1:9">
      <c r="A9" t="s">
        <v>28</v>
      </c>
      <c r="B9" t="s">
        <v>29</v>
      </c>
      <c r="C9" t="s">
        <v>30</v>
      </c>
      <c r="D9">
        <v>2</v>
      </c>
      <c r="E9">
        <v>2</v>
      </c>
      <c r="I9" t="s">
        <v>31</v>
      </c>
    </row>
    <row r="10" spans="1:9">
      <c r="A10" t="s">
        <v>32</v>
      </c>
      <c r="B10" t="s">
        <v>33</v>
      </c>
      <c r="C10" t="s">
        <v>34</v>
      </c>
      <c r="D10">
        <v>2</v>
      </c>
      <c r="E10">
        <v>2</v>
      </c>
      <c r="I10" t="s">
        <v>35</v>
      </c>
    </row>
    <row r="11" spans="1:9">
      <c r="A11" t="s">
        <v>36</v>
      </c>
      <c r="B11">
        <v>17</v>
      </c>
      <c r="C11">
        <v>25</v>
      </c>
      <c r="D11">
        <v>19</v>
      </c>
      <c r="E11">
        <v>19</v>
      </c>
      <c r="F11">
        <v>3</v>
      </c>
      <c r="G11">
        <v>3</v>
      </c>
      <c r="H11">
        <v>3</v>
      </c>
    </row>
    <row r="15" spans="1:9">
      <c r="A15" t="s">
        <v>0</v>
      </c>
      <c r="B15" t="s">
        <v>37</v>
      </c>
      <c r="C15" t="s">
        <v>38</v>
      </c>
      <c r="D15" t="s">
        <v>39</v>
      </c>
      <c r="E15" t="s">
        <v>40</v>
      </c>
    </row>
    <row r="16" spans="1:9">
      <c r="A16" t="s">
        <v>41</v>
      </c>
      <c r="B16" t="s">
        <v>42</v>
      </c>
      <c r="C16">
        <v>1</v>
      </c>
      <c r="D16">
        <v>1</v>
      </c>
      <c r="E16">
        <v>1</v>
      </c>
    </row>
    <row r="17" spans="1:6">
      <c r="A17" t="s">
        <v>43</v>
      </c>
      <c r="B17" t="s">
        <v>44</v>
      </c>
      <c r="C17">
        <v>1</v>
      </c>
      <c r="D17">
        <v>1</v>
      </c>
      <c r="E17">
        <v>1</v>
      </c>
    </row>
    <row r="18" spans="1:6">
      <c r="A18" t="s">
        <v>45</v>
      </c>
      <c r="B18" t="s">
        <v>46</v>
      </c>
      <c r="C18">
        <v>1</v>
      </c>
      <c r="D18">
        <v>1</v>
      </c>
      <c r="E18">
        <v>1</v>
      </c>
    </row>
    <row r="19" spans="1:6">
      <c r="A19" t="s">
        <v>47</v>
      </c>
      <c r="B19" t="s">
        <v>48</v>
      </c>
      <c r="C19">
        <v>1</v>
      </c>
      <c r="D19">
        <v>1</v>
      </c>
      <c r="E19">
        <v>1</v>
      </c>
    </row>
    <row r="20" spans="1:6">
      <c r="A20" t="s">
        <v>49</v>
      </c>
      <c r="B20" t="s">
        <v>50</v>
      </c>
      <c r="C20">
        <v>1</v>
      </c>
      <c r="D20">
        <v>1</v>
      </c>
      <c r="E20">
        <v>1</v>
      </c>
    </row>
    <row r="21" spans="1:6">
      <c r="A21" t="s">
        <v>51</v>
      </c>
      <c r="B21" t="s">
        <v>52</v>
      </c>
      <c r="C21">
        <v>1</v>
      </c>
      <c r="D21">
        <v>1</v>
      </c>
      <c r="E21">
        <v>1</v>
      </c>
    </row>
    <row r="22" spans="1:6">
      <c r="A22" t="s">
        <v>53</v>
      </c>
      <c r="B22" t="s">
        <v>54</v>
      </c>
      <c r="C22">
        <v>1</v>
      </c>
      <c r="D22">
        <v>1</v>
      </c>
      <c r="E22">
        <v>1</v>
      </c>
    </row>
    <row r="23" spans="1:6">
      <c r="A23" t="s">
        <v>55</v>
      </c>
      <c r="B23" t="s">
        <v>56</v>
      </c>
      <c r="C23">
        <v>1</v>
      </c>
      <c r="D23">
        <v>1</v>
      </c>
      <c r="E23">
        <v>1</v>
      </c>
    </row>
    <row r="24" spans="1:6">
      <c r="A24" t="s">
        <v>57</v>
      </c>
      <c r="B24" t="s">
        <v>58</v>
      </c>
      <c r="C24">
        <v>1</v>
      </c>
      <c r="D24">
        <v>1</v>
      </c>
      <c r="E24">
        <v>1</v>
      </c>
    </row>
    <row r="25" spans="1:6">
      <c r="A25" t="s">
        <v>59</v>
      </c>
      <c r="B25" t="s">
        <v>60</v>
      </c>
      <c r="C25">
        <v>1</v>
      </c>
      <c r="D25">
        <v>1</v>
      </c>
      <c r="E25">
        <v>1</v>
      </c>
    </row>
    <row r="26" spans="1:6">
      <c r="A26" t="s">
        <v>61</v>
      </c>
      <c r="B26" t="s">
        <v>62</v>
      </c>
      <c r="C26">
        <v>1</v>
      </c>
      <c r="D26">
        <v>1</v>
      </c>
      <c r="E26">
        <v>1</v>
      </c>
    </row>
    <row r="27" spans="1:6">
      <c r="A27" t="s">
        <v>63</v>
      </c>
      <c r="B27" t="s">
        <v>64</v>
      </c>
      <c r="C27">
        <v>1</v>
      </c>
      <c r="D27">
        <v>1</v>
      </c>
      <c r="E27">
        <v>1</v>
      </c>
      <c r="F27" t="s">
        <v>65</v>
      </c>
    </row>
    <row r="28" spans="1:6">
      <c r="A28" t="s">
        <v>66</v>
      </c>
      <c r="B28" t="s">
        <v>67</v>
      </c>
      <c r="C28">
        <v>1</v>
      </c>
      <c r="D28">
        <v>1</v>
      </c>
      <c r="E28">
        <v>1</v>
      </c>
    </row>
    <row r="29" spans="1:6">
      <c r="A29" t="s">
        <v>68</v>
      </c>
      <c r="B29" t="s">
        <v>69</v>
      </c>
      <c r="C29">
        <v>1</v>
      </c>
      <c r="D29">
        <v>1</v>
      </c>
      <c r="E29">
        <v>1</v>
      </c>
    </row>
    <row r="30" spans="1:6">
      <c r="A30" t="s">
        <v>70</v>
      </c>
      <c r="B30" t="s">
        <v>71</v>
      </c>
      <c r="C30">
        <v>1</v>
      </c>
      <c r="D30">
        <v>1</v>
      </c>
      <c r="E30">
        <v>1</v>
      </c>
    </row>
    <row r="31" spans="1:6">
      <c r="A31" t="s">
        <v>72</v>
      </c>
      <c r="B31" t="s">
        <v>73</v>
      </c>
      <c r="C31">
        <v>1</v>
      </c>
      <c r="D31">
        <v>1</v>
      </c>
      <c r="E31">
        <v>1</v>
      </c>
    </row>
    <row r="32" spans="1:6">
      <c r="A32" t="s">
        <v>74</v>
      </c>
      <c r="B32" t="s">
        <v>75</v>
      </c>
      <c r="C32">
        <v>1</v>
      </c>
      <c r="D32">
        <v>1</v>
      </c>
      <c r="E32">
        <v>1</v>
      </c>
    </row>
    <row r="33" spans="1:5">
      <c r="A33" t="s">
        <v>36</v>
      </c>
      <c r="B33">
        <v>17</v>
      </c>
      <c r="C33">
        <v>17</v>
      </c>
      <c r="D33">
        <v>17</v>
      </c>
      <c r="E33">
        <v>17</v>
      </c>
    </row>
    <row r="37" spans="1:5">
      <c r="A37" t="s">
        <v>76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0"/>
  <sheetViews>
    <sheetView topLeftCell="A13" zoomScaleNormal="100" workbookViewId="0">
      <selection activeCell="C43" sqref="C43"/>
    </sheetView>
  </sheetViews>
  <sheetFormatPr defaultRowHeight="14.4"/>
  <cols>
    <col min="1" max="1" width="15"/>
    <col min="2" max="2" width="17.44140625"/>
    <col min="3" max="3" width="18.109375"/>
    <col min="4" max="4" width="23"/>
    <col min="5" max="5" width="23.88671875"/>
    <col min="6" max="6" width="19"/>
    <col min="7" max="7" width="17.44140625"/>
    <col min="8" max="8" width="15.109375"/>
    <col min="9" max="1025" width="8.6640625"/>
  </cols>
  <sheetData>
    <row r="1" spans="1:9">
      <c r="A1" s="2" t="s">
        <v>77</v>
      </c>
    </row>
    <row r="2" spans="1:9">
      <c r="A2" t="s">
        <v>0</v>
      </c>
      <c r="B2" t="s">
        <v>1</v>
      </c>
      <c r="C2" t="s">
        <v>2</v>
      </c>
      <c r="D2" t="s">
        <v>78</v>
      </c>
      <c r="E2" t="s">
        <v>79</v>
      </c>
      <c r="F2" t="s">
        <v>5</v>
      </c>
      <c r="G2" t="s">
        <v>6</v>
      </c>
      <c r="H2" t="s">
        <v>80</v>
      </c>
    </row>
    <row r="3" spans="1:9">
      <c r="A3" t="s">
        <v>8</v>
      </c>
      <c r="B3" s="3">
        <v>849</v>
      </c>
      <c r="C3" s="3">
        <v>7013</v>
      </c>
      <c r="D3">
        <v>3</v>
      </c>
      <c r="E3">
        <v>3</v>
      </c>
      <c r="F3">
        <v>3</v>
      </c>
      <c r="G3">
        <v>3</v>
      </c>
      <c r="H3">
        <v>2</v>
      </c>
      <c r="I3" t="s">
        <v>9</v>
      </c>
    </row>
    <row r="4" spans="1:9">
      <c r="A4" t="s">
        <v>10</v>
      </c>
      <c r="B4" s="4" t="s">
        <v>11</v>
      </c>
      <c r="C4" s="3" t="s">
        <v>12</v>
      </c>
      <c r="D4">
        <v>2</v>
      </c>
      <c r="E4">
        <v>2</v>
      </c>
    </row>
    <row r="5" spans="1:9">
      <c r="A5" t="s">
        <v>13</v>
      </c>
      <c r="B5" s="4" t="s">
        <v>14</v>
      </c>
      <c r="C5" s="3" t="s">
        <v>15</v>
      </c>
      <c r="D5">
        <v>2</v>
      </c>
      <c r="E5">
        <v>2</v>
      </c>
    </row>
    <row r="6" spans="1:9">
      <c r="A6" t="s">
        <v>16</v>
      </c>
      <c r="B6" s="3" t="s">
        <v>17</v>
      </c>
      <c r="C6" s="3" t="s">
        <v>18</v>
      </c>
      <c r="D6">
        <v>2</v>
      </c>
      <c r="E6">
        <v>2</v>
      </c>
    </row>
    <row r="7" spans="1:9">
      <c r="A7" t="s">
        <v>19</v>
      </c>
      <c r="B7" s="3" t="s">
        <v>20</v>
      </c>
      <c r="C7" s="3" t="s">
        <v>21</v>
      </c>
      <c r="D7">
        <v>2</v>
      </c>
      <c r="E7">
        <v>2</v>
      </c>
    </row>
    <row r="8" spans="1:9">
      <c r="A8" t="s">
        <v>22</v>
      </c>
      <c r="B8" s="3">
        <v>1432</v>
      </c>
      <c r="C8" s="3" t="s">
        <v>81</v>
      </c>
      <c r="D8">
        <v>2</v>
      </c>
      <c r="E8">
        <v>2</v>
      </c>
    </row>
    <row r="9" spans="1:9">
      <c r="A9" t="s">
        <v>25</v>
      </c>
      <c r="B9" s="3" t="s">
        <v>26</v>
      </c>
      <c r="C9" s="3" t="s">
        <v>27</v>
      </c>
      <c r="D9">
        <v>2</v>
      </c>
      <c r="E9">
        <v>2</v>
      </c>
    </row>
    <row r="10" spans="1:9">
      <c r="A10" t="s">
        <v>28</v>
      </c>
      <c r="B10" s="3">
        <v>1411</v>
      </c>
      <c r="C10" s="3">
        <v>5384</v>
      </c>
      <c r="D10">
        <v>1</v>
      </c>
      <c r="E10">
        <v>1</v>
      </c>
      <c r="I10" t="s">
        <v>82</v>
      </c>
    </row>
    <row r="11" spans="1:9">
      <c r="A11" t="s">
        <v>36</v>
      </c>
      <c r="B11">
        <v>13</v>
      </c>
      <c r="C11">
        <v>19</v>
      </c>
      <c r="D11" s="5">
        <f>SUM(D3:D10)</f>
        <v>16</v>
      </c>
      <c r="E11">
        <f>SUM(E3:E10)</f>
        <v>16</v>
      </c>
      <c r="F11">
        <f>SUM(F3:F10)</f>
        <v>3</v>
      </c>
      <c r="G11">
        <f>SUM(G3:G10)</f>
        <v>3</v>
      </c>
      <c r="H11">
        <f>SUM(H3:H10)</f>
        <v>2</v>
      </c>
      <c r="I11" t="s">
        <v>35</v>
      </c>
    </row>
    <row r="16" spans="1:9">
      <c r="A16" t="s">
        <v>0</v>
      </c>
      <c r="B16" t="s">
        <v>37</v>
      </c>
      <c r="C16" t="s">
        <v>38</v>
      </c>
      <c r="D16" t="s">
        <v>39</v>
      </c>
      <c r="E16" t="s">
        <v>40</v>
      </c>
      <c r="F16" t="s">
        <v>83</v>
      </c>
    </row>
    <row r="17" spans="1:7">
      <c r="A17" t="s">
        <v>84</v>
      </c>
      <c r="B17" t="s">
        <v>85</v>
      </c>
      <c r="C17">
        <v>1</v>
      </c>
      <c r="D17">
        <v>1</v>
      </c>
      <c r="E17">
        <v>1</v>
      </c>
      <c r="F17">
        <v>1</v>
      </c>
      <c r="G17" t="s">
        <v>86</v>
      </c>
    </row>
    <row r="18" spans="1:7">
      <c r="A18" t="s">
        <v>43</v>
      </c>
      <c r="B18" t="s">
        <v>44</v>
      </c>
      <c r="C18">
        <v>1</v>
      </c>
      <c r="D18">
        <v>1</v>
      </c>
      <c r="E18">
        <v>1</v>
      </c>
      <c r="F18">
        <v>1</v>
      </c>
    </row>
    <row r="19" spans="1:7">
      <c r="A19" t="s">
        <v>49</v>
      </c>
      <c r="B19" t="s">
        <v>50</v>
      </c>
      <c r="C19">
        <v>1</v>
      </c>
      <c r="D19">
        <v>1</v>
      </c>
      <c r="E19">
        <v>1</v>
      </c>
      <c r="F19">
        <v>1</v>
      </c>
    </row>
    <row r="20" spans="1:7">
      <c r="A20" t="s">
        <v>51</v>
      </c>
      <c r="B20" t="s">
        <v>52</v>
      </c>
      <c r="C20">
        <v>1</v>
      </c>
      <c r="D20">
        <v>1</v>
      </c>
      <c r="E20">
        <v>1</v>
      </c>
      <c r="F20">
        <v>1</v>
      </c>
    </row>
    <row r="21" spans="1:7">
      <c r="A21" t="s">
        <v>53</v>
      </c>
      <c r="B21" t="s">
        <v>54</v>
      </c>
      <c r="C21">
        <v>1</v>
      </c>
      <c r="D21">
        <v>1</v>
      </c>
      <c r="E21">
        <v>1</v>
      </c>
      <c r="F21">
        <v>1</v>
      </c>
      <c r="G21" s="2"/>
    </row>
    <row r="22" spans="1:7">
      <c r="A22" t="s">
        <v>55</v>
      </c>
      <c r="B22" t="s">
        <v>56</v>
      </c>
      <c r="C22">
        <v>1</v>
      </c>
      <c r="D22">
        <v>1</v>
      </c>
      <c r="E22">
        <v>1</v>
      </c>
      <c r="F22">
        <v>1</v>
      </c>
    </row>
    <row r="23" spans="1:7">
      <c r="A23" t="s">
        <v>59</v>
      </c>
      <c r="B23" t="s">
        <v>60</v>
      </c>
      <c r="C23">
        <v>1</v>
      </c>
      <c r="D23">
        <v>1</v>
      </c>
      <c r="E23">
        <v>1</v>
      </c>
      <c r="F23">
        <v>1</v>
      </c>
    </row>
    <row r="24" spans="1:7">
      <c r="A24" t="s">
        <v>61</v>
      </c>
      <c r="B24" t="s">
        <v>62</v>
      </c>
      <c r="C24">
        <v>1</v>
      </c>
      <c r="D24">
        <v>1</v>
      </c>
      <c r="E24">
        <v>1</v>
      </c>
      <c r="F24">
        <v>1</v>
      </c>
    </row>
    <row r="25" spans="1:7">
      <c r="A25" t="s">
        <v>63</v>
      </c>
      <c r="B25" t="s">
        <v>64</v>
      </c>
      <c r="C25">
        <v>1</v>
      </c>
      <c r="D25">
        <v>1</v>
      </c>
      <c r="E25">
        <v>1</v>
      </c>
      <c r="F25">
        <v>1</v>
      </c>
      <c r="G25" t="s">
        <v>65</v>
      </c>
    </row>
    <row r="26" spans="1:7">
      <c r="A26" t="s">
        <v>66</v>
      </c>
      <c r="B26" t="s">
        <v>67</v>
      </c>
      <c r="C26">
        <v>1</v>
      </c>
      <c r="D26">
        <v>1</v>
      </c>
      <c r="E26">
        <v>1</v>
      </c>
      <c r="F26">
        <v>1</v>
      </c>
    </row>
    <row r="27" spans="1:7">
      <c r="A27" t="s">
        <v>68</v>
      </c>
      <c r="B27" t="s">
        <v>69</v>
      </c>
      <c r="C27">
        <v>1</v>
      </c>
      <c r="D27">
        <v>1</v>
      </c>
      <c r="E27">
        <v>1</v>
      </c>
      <c r="F27">
        <v>1</v>
      </c>
    </row>
    <row r="28" spans="1:7">
      <c r="A28" t="s">
        <v>70</v>
      </c>
      <c r="B28" t="s">
        <v>71</v>
      </c>
      <c r="C28">
        <v>1</v>
      </c>
      <c r="D28">
        <v>1</v>
      </c>
      <c r="E28">
        <v>1</v>
      </c>
      <c r="F28">
        <v>1</v>
      </c>
    </row>
    <row r="29" spans="1:7">
      <c r="A29" t="s">
        <v>72</v>
      </c>
      <c r="B29" t="s">
        <v>73</v>
      </c>
      <c r="C29">
        <v>1</v>
      </c>
      <c r="D29">
        <v>1</v>
      </c>
      <c r="E29">
        <v>1</v>
      </c>
      <c r="F29">
        <v>1</v>
      </c>
    </row>
    <row r="30" spans="1:7">
      <c r="A30" t="s">
        <v>74</v>
      </c>
      <c r="B30" t="s">
        <v>75</v>
      </c>
      <c r="C30">
        <v>1</v>
      </c>
      <c r="D30">
        <v>1</v>
      </c>
      <c r="E30">
        <v>1</v>
      </c>
      <c r="F30">
        <v>1</v>
      </c>
    </row>
    <row r="31" spans="1:7">
      <c r="A31" t="s">
        <v>36</v>
      </c>
      <c r="B31">
        <v>14</v>
      </c>
      <c r="C31">
        <f>SUM(C17:C30)</f>
        <v>14</v>
      </c>
      <c r="D31">
        <f>SUM(D17:D30)</f>
        <v>14</v>
      </c>
      <c r="E31">
        <f>SUM(E17:E30)</f>
        <v>14</v>
      </c>
      <c r="F31">
        <f>SUM(F17:F30)</f>
        <v>14</v>
      </c>
      <c r="G31" t="s">
        <v>87</v>
      </c>
    </row>
    <row r="34" spans="1:2">
      <c r="A34" t="s">
        <v>88</v>
      </c>
    </row>
    <row r="35" spans="1:2">
      <c r="A35" t="s">
        <v>89</v>
      </c>
      <c r="B35" t="s">
        <v>90</v>
      </c>
    </row>
    <row r="36" spans="1:2">
      <c r="A36" t="s">
        <v>91</v>
      </c>
      <c r="B36" t="s">
        <v>92</v>
      </c>
    </row>
    <row r="37" spans="1:2">
      <c r="A37" t="s">
        <v>93</v>
      </c>
      <c r="B37" t="s">
        <v>94</v>
      </c>
    </row>
    <row r="38" spans="1:2">
      <c r="A38" t="s">
        <v>95</v>
      </c>
      <c r="B38" t="s">
        <v>96</v>
      </c>
    </row>
    <row r="39" spans="1:2">
      <c r="A39" t="s">
        <v>97</v>
      </c>
      <c r="B39" t="s">
        <v>98</v>
      </c>
    </row>
    <row r="40" spans="1:2">
      <c r="A40" t="s">
        <v>99</v>
      </c>
      <c r="B40" t="s">
        <v>100</v>
      </c>
    </row>
    <row r="41" spans="1:2">
      <c r="A41" t="s">
        <v>101</v>
      </c>
      <c r="B41" t="s">
        <v>102</v>
      </c>
    </row>
    <row r="42" spans="1:2">
      <c r="A42" t="s">
        <v>103</v>
      </c>
      <c r="B42" t="s">
        <v>104</v>
      </c>
    </row>
    <row r="43" spans="1:2">
      <c r="A43" t="s">
        <v>105</v>
      </c>
      <c r="B43" t="s">
        <v>106</v>
      </c>
    </row>
    <row r="44" spans="1:2">
      <c r="A44" t="s">
        <v>107</v>
      </c>
      <c r="B44" t="s">
        <v>108</v>
      </c>
    </row>
    <row r="47" spans="1:2">
      <c r="A47" t="s">
        <v>109</v>
      </c>
    </row>
    <row r="49" spans="1:4">
      <c r="A49" s="2" t="s">
        <v>110</v>
      </c>
    </row>
    <row r="50" spans="1:4">
      <c r="A50" t="s">
        <v>111</v>
      </c>
      <c r="B50" t="s">
        <v>112</v>
      </c>
      <c r="C50" t="s">
        <v>113</v>
      </c>
      <c r="D50" t="s">
        <v>114</v>
      </c>
    </row>
    <row r="51" spans="1:4">
      <c r="A51" t="s">
        <v>32</v>
      </c>
      <c r="B51">
        <v>1</v>
      </c>
    </row>
    <row r="52" spans="1:4">
      <c r="A52" t="s">
        <v>115</v>
      </c>
      <c r="B52">
        <v>1</v>
      </c>
    </row>
    <row r="53" spans="1:4">
      <c r="A53" t="s">
        <v>116</v>
      </c>
      <c r="B53">
        <v>1</v>
      </c>
    </row>
    <row r="54" spans="1:4">
      <c r="A54" t="s">
        <v>117</v>
      </c>
      <c r="B54">
        <v>1</v>
      </c>
    </row>
    <row r="55" spans="1:4">
      <c r="A55" t="s">
        <v>118</v>
      </c>
      <c r="B55">
        <v>1</v>
      </c>
    </row>
    <row r="56" spans="1:4">
      <c r="A56" t="s">
        <v>119</v>
      </c>
      <c r="B56">
        <v>1</v>
      </c>
    </row>
    <row r="57" spans="1:4">
      <c r="A57" t="s">
        <v>47</v>
      </c>
      <c r="C57">
        <v>1</v>
      </c>
    </row>
    <row r="58" spans="1:4">
      <c r="A58" t="s">
        <v>120</v>
      </c>
      <c r="C58">
        <v>1</v>
      </c>
    </row>
    <row r="59" spans="1:4">
      <c r="A59" t="s">
        <v>121</v>
      </c>
      <c r="C59">
        <v>1</v>
      </c>
    </row>
    <row r="60" spans="1:4">
      <c r="A60" t="s">
        <v>122</v>
      </c>
      <c r="C60">
        <v>1</v>
      </c>
    </row>
    <row r="61" spans="1:4">
      <c r="A61" t="s">
        <v>45</v>
      </c>
      <c r="C61">
        <v>1</v>
      </c>
    </row>
    <row r="62" spans="1:4">
      <c r="A62" t="s">
        <v>123</v>
      </c>
      <c r="C62">
        <v>1</v>
      </c>
    </row>
    <row r="63" spans="1:4">
      <c r="A63" t="s">
        <v>57</v>
      </c>
      <c r="C63">
        <v>1</v>
      </c>
    </row>
    <row r="64" spans="1:4">
      <c r="A64" t="s">
        <v>41</v>
      </c>
      <c r="C64">
        <v>1</v>
      </c>
    </row>
    <row r="65" spans="1:4">
      <c r="A65" t="s">
        <v>124</v>
      </c>
      <c r="D65">
        <v>1</v>
      </c>
    </row>
    <row r="66" spans="1:4">
      <c r="A66" t="s">
        <v>125</v>
      </c>
      <c r="D66">
        <v>1</v>
      </c>
    </row>
    <row r="67" spans="1:4">
      <c r="A67" t="s">
        <v>126</v>
      </c>
      <c r="D67">
        <v>1</v>
      </c>
    </row>
    <row r="70" spans="1:4">
      <c r="A70" t="s">
        <v>127</v>
      </c>
      <c r="B70" s="5">
        <f>SUM(B51:B69)</f>
        <v>6</v>
      </c>
      <c r="C70">
        <f>SUM(C51:C69)</f>
        <v>8</v>
      </c>
      <c r="D70">
        <f>SUM(D51:D69)</f>
        <v>3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9"/>
  <sheetViews>
    <sheetView tabSelected="1" zoomScaleNormal="100" workbookViewId="0">
      <selection activeCell="B22" sqref="B22"/>
    </sheetView>
  </sheetViews>
  <sheetFormatPr defaultRowHeight="14.4"/>
  <cols>
    <col min="1" max="3" width="8.6640625"/>
    <col min="4" max="4" width="13.6640625"/>
    <col min="5" max="5" width="11.88671875"/>
    <col min="6" max="6" width="13.109375"/>
    <col min="7" max="7" width="16"/>
    <col min="8" max="8" width="14.44140625"/>
    <col min="9" max="9" width="14.77734375"/>
    <col min="10" max="1025" width="8.6640625"/>
  </cols>
  <sheetData>
    <row r="1" spans="1:9">
      <c r="A1" s="6">
        <v>42095</v>
      </c>
      <c r="B1" t="s">
        <v>128</v>
      </c>
      <c r="C1" t="s">
        <v>1</v>
      </c>
      <c r="D1" t="s">
        <v>3</v>
      </c>
      <c r="E1" t="s">
        <v>4</v>
      </c>
      <c r="F1" t="s">
        <v>129</v>
      </c>
      <c r="G1" t="s">
        <v>130</v>
      </c>
      <c r="H1" t="s">
        <v>131</v>
      </c>
      <c r="I1" t="s">
        <v>132</v>
      </c>
    </row>
    <row r="2" spans="1:9">
      <c r="A2" t="s">
        <v>25</v>
      </c>
      <c r="B2">
        <v>3</v>
      </c>
      <c r="C2">
        <v>2</v>
      </c>
      <c r="D2">
        <v>2</v>
      </c>
      <c r="E2">
        <v>2</v>
      </c>
    </row>
    <row r="3" spans="1:9">
      <c r="A3" t="s">
        <v>10</v>
      </c>
      <c r="B3">
        <v>3</v>
      </c>
      <c r="C3">
        <v>2</v>
      </c>
      <c r="D3">
        <v>2</v>
      </c>
      <c r="E3">
        <v>2</v>
      </c>
    </row>
    <row r="4" spans="1:9">
      <c r="A4" t="s">
        <v>13</v>
      </c>
      <c r="B4">
        <v>3</v>
      </c>
      <c r="C4">
        <v>2</v>
      </c>
      <c r="D4">
        <v>2</v>
      </c>
      <c r="E4">
        <v>2</v>
      </c>
    </row>
    <row r="5" spans="1:9">
      <c r="A5" t="s">
        <v>99</v>
      </c>
      <c r="B5">
        <v>3</v>
      </c>
      <c r="C5">
        <v>1</v>
      </c>
      <c r="F5" t="s">
        <v>133</v>
      </c>
    </row>
    <row r="6" spans="1:9">
      <c r="A6" t="s">
        <v>8</v>
      </c>
      <c r="B6">
        <v>3</v>
      </c>
      <c r="D6">
        <v>3</v>
      </c>
      <c r="E6">
        <v>3</v>
      </c>
      <c r="G6">
        <v>3</v>
      </c>
      <c r="H6">
        <v>2</v>
      </c>
      <c r="I6">
        <v>2</v>
      </c>
    </row>
    <row r="7" spans="1:9">
      <c r="A7" t="s">
        <v>89</v>
      </c>
      <c r="B7">
        <v>2</v>
      </c>
    </row>
    <row r="8" spans="1:9">
      <c r="A8" t="s">
        <v>36</v>
      </c>
      <c r="B8" s="5">
        <f>SUM(B2:B7)</f>
        <v>17</v>
      </c>
      <c r="C8" s="5">
        <f>SUM(C2:C7)</f>
        <v>7</v>
      </c>
      <c r="D8" s="5">
        <f>SUM(D2:D7)</f>
        <v>9</v>
      </c>
      <c r="E8" s="5">
        <f>SUM(E2:E7)</f>
        <v>9</v>
      </c>
    </row>
    <row r="14" spans="1:9">
      <c r="A14" t="s">
        <v>89</v>
      </c>
      <c r="B14" t="s">
        <v>134</v>
      </c>
    </row>
    <row r="15" spans="1:9">
      <c r="A15" t="s">
        <v>135</v>
      </c>
      <c r="B15" t="s">
        <v>136</v>
      </c>
    </row>
    <row r="16" spans="1:9">
      <c r="A16" t="s">
        <v>101</v>
      </c>
      <c r="B16" s="7" t="s">
        <v>137</v>
      </c>
    </row>
    <row r="17" spans="1:2">
      <c r="A17" t="s">
        <v>97</v>
      </c>
      <c r="B17" s="7" t="s">
        <v>138</v>
      </c>
    </row>
    <row r="18" spans="1:2">
      <c r="A18" t="s">
        <v>95</v>
      </c>
      <c r="B18" s="7" t="s">
        <v>139</v>
      </c>
    </row>
    <row r="20" spans="1:2">
      <c r="A20" t="s">
        <v>140</v>
      </c>
      <c r="B20" t="s">
        <v>141</v>
      </c>
    </row>
    <row r="21" spans="1:2">
      <c r="A21" t="s">
        <v>142</v>
      </c>
      <c r="B21" t="s">
        <v>143</v>
      </c>
    </row>
    <row r="22" spans="1:2">
      <c r="A22" t="s">
        <v>144</v>
      </c>
      <c r="B22" t="s">
        <v>145</v>
      </c>
    </row>
    <row r="24" spans="1:2">
      <c r="A24" t="s">
        <v>146</v>
      </c>
      <c r="B24" t="s">
        <v>147</v>
      </c>
    </row>
    <row r="25" spans="1:2">
      <c r="A25" t="s">
        <v>148</v>
      </c>
    </row>
    <row r="27" spans="1:2">
      <c r="A27" t="s">
        <v>149</v>
      </c>
    </row>
    <row r="29" spans="1:2">
      <c r="A29" t="s">
        <v>150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4.4"/>
  <cols>
    <col min="1" max="1025" width="8.66406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From IRIS (Jan. 2015) don't tou</vt:lpstr>
      <vt:lpstr>1-22-2015</vt:lpstr>
      <vt:lpstr>4-3-2015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Vuk</dc:creator>
  <cp:lastModifiedBy>Tanner</cp:lastModifiedBy>
  <cp:revision>0</cp:revision>
  <dcterms:created xsi:type="dcterms:W3CDTF">2015-01-16T17:10:31Z</dcterms:created>
  <dcterms:modified xsi:type="dcterms:W3CDTF">2015-04-14T18:20:31Z</dcterms:modified>
</cp:coreProperties>
</file>